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280" windowHeight="786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29" i="1"/>
  <c r="C24"/>
  <c r="C8"/>
</calcChain>
</file>

<file path=xl/sharedStrings.xml><?xml version="1.0" encoding="utf-8"?>
<sst xmlns="http://schemas.openxmlformats.org/spreadsheetml/2006/main" count="32" uniqueCount="29">
  <si>
    <t>Příjmy</t>
  </si>
  <si>
    <t>úroky</t>
  </si>
  <si>
    <t>Příjmy celkem</t>
  </si>
  <si>
    <t>Výdaje</t>
  </si>
  <si>
    <t>bankovní poplatky</t>
  </si>
  <si>
    <t>služby pošt</t>
  </si>
  <si>
    <t>Financování</t>
  </si>
  <si>
    <t>krytí schodku zůstatkem na účtu z min.let</t>
  </si>
  <si>
    <t>drobný materiál</t>
  </si>
  <si>
    <t>Výdaje celkem</t>
  </si>
  <si>
    <t xml:space="preserve">Sejmuto z úřední a el.úřední desky obce dne:  </t>
  </si>
  <si>
    <t xml:space="preserve">Schváleno valnou hromadou dne: </t>
  </si>
  <si>
    <t xml:space="preserve">Rozpočet je navržen jako schodkový, schodek bude kryt zůstatkem na účtu z minulých let. </t>
  </si>
  <si>
    <t>kapitola</t>
  </si>
  <si>
    <t>položka</t>
  </si>
  <si>
    <t>částka</t>
  </si>
  <si>
    <t>členské poplatky DSO</t>
  </si>
  <si>
    <t>Drobný hmotný majetek do 40000,-Kč</t>
  </si>
  <si>
    <t>OOV-dohody+daň</t>
  </si>
  <si>
    <t>Předseda DSO</t>
  </si>
  <si>
    <t>KEO</t>
  </si>
  <si>
    <t>poplatky telefon</t>
  </si>
  <si>
    <t>cestovné</t>
  </si>
  <si>
    <t>Financování celkem</t>
  </si>
  <si>
    <t>zpracování účetnictví DSO, ostatní služby</t>
  </si>
  <si>
    <t xml:space="preserve">Vyvěšeno na úřední  a el. úřední desce obce dne: </t>
  </si>
  <si>
    <t xml:space="preserve">Michaela Růžičková , předesdkyně DSO Mikroregion Černokostelecko </t>
  </si>
  <si>
    <t>Rozpočet DSO Mikroregionu Černokostelecko na rok 2016</t>
  </si>
  <si>
    <t>Usnesením č. 6 ze dne 28.6.2016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</si>
</sst>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164" fontId="0" fillId="0" borderId="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/>
    <xf numFmtId="164" fontId="0" fillId="0" borderId="6" xfId="0" applyNumberFormat="1" applyBorder="1"/>
    <xf numFmtId="0" fontId="1" fillId="0" borderId="7" xfId="0" applyFont="1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/>
    <xf numFmtId="164" fontId="1" fillId="0" borderId="6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5" xfId="0" applyFont="1" applyBorder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topLeftCell="A4" workbookViewId="0">
      <selection activeCell="D39" sqref="D39"/>
    </sheetView>
  </sheetViews>
  <sheetFormatPr defaultRowHeight="15"/>
  <cols>
    <col min="1" max="1" width="18.5703125" customWidth="1"/>
    <col min="2" max="2" width="11.7109375" customWidth="1"/>
    <col min="3" max="3" width="17.85546875" customWidth="1"/>
    <col min="4" max="4" width="37.5703125" customWidth="1"/>
    <col min="9" max="9" width="27.5703125" customWidth="1"/>
  </cols>
  <sheetData>
    <row r="1" spans="1:4" ht="21">
      <c r="A1" s="3" t="s">
        <v>27</v>
      </c>
    </row>
    <row r="3" spans="1:4" ht="44.25" customHeight="1" thickBot="1"/>
    <row r="4" spans="1:4" ht="15.75" thickBot="1">
      <c r="A4" s="6" t="s">
        <v>0</v>
      </c>
      <c r="B4" s="7"/>
      <c r="C4" s="7"/>
      <c r="D4" s="8"/>
    </row>
    <row r="5" spans="1:4" ht="15.75" thickBot="1">
      <c r="A5" s="6" t="s">
        <v>13</v>
      </c>
      <c r="B5" s="7" t="s">
        <v>14</v>
      </c>
      <c r="C5" s="7" t="s">
        <v>15</v>
      </c>
      <c r="D5" s="8"/>
    </row>
    <row r="6" spans="1:4">
      <c r="A6" s="29"/>
      <c r="B6" s="5">
        <v>4121</v>
      </c>
      <c r="C6" s="9">
        <v>160000</v>
      </c>
      <c r="D6" s="30" t="s">
        <v>16</v>
      </c>
    </row>
    <row r="7" spans="1:4" ht="15.75" thickBot="1">
      <c r="A7" s="31">
        <v>6171</v>
      </c>
      <c r="B7" s="12">
        <v>2141</v>
      </c>
      <c r="C7" s="13">
        <v>40</v>
      </c>
      <c r="D7" s="32" t="s">
        <v>1</v>
      </c>
    </row>
    <row r="8" spans="1:4" ht="15.75" thickBot="1">
      <c r="A8" s="16" t="s">
        <v>2</v>
      </c>
      <c r="B8" s="17"/>
      <c r="C8" s="18">
        <f>C6+C7</f>
        <v>160040</v>
      </c>
      <c r="D8" s="19"/>
    </row>
    <row r="9" spans="1:4">
      <c r="C9" s="11"/>
    </row>
    <row r="10" spans="1:4" ht="15.75" thickBot="1">
      <c r="C10" s="11"/>
    </row>
    <row r="11" spans="1:4" ht="15.75" thickBot="1">
      <c r="A11" s="20" t="s">
        <v>3</v>
      </c>
      <c r="B11" s="21"/>
      <c r="C11" s="22"/>
      <c r="D11" s="23"/>
    </row>
    <row r="12" spans="1:4" ht="15.75" thickBot="1">
      <c r="A12" s="6" t="s">
        <v>13</v>
      </c>
      <c r="B12" s="14" t="s">
        <v>14</v>
      </c>
      <c r="C12" s="14" t="s">
        <v>15</v>
      </c>
      <c r="D12" s="15"/>
    </row>
    <row r="13" spans="1:4">
      <c r="A13" s="33">
        <v>6112</v>
      </c>
      <c r="B13" s="24">
        <v>5023</v>
      </c>
      <c r="C13" s="25">
        <v>50000</v>
      </c>
      <c r="D13" s="34" t="s">
        <v>19</v>
      </c>
    </row>
    <row r="14" spans="1:4">
      <c r="A14" s="35">
        <v>6171</v>
      </c>
      <c r="B14" s="4">
        <v>5173</v>
      </c>
      <c r="C14" s="28">
        <v>20000</v>
      </c>
      <c r="D14" s="36" t="s">
        <v>22</v>
      </c>
    </row>
    <row r="15" spans="1:4">
      <c r="A15" s="35">
        <v>6171</v>
      </c>
      <c r="B15" s="4">
        <v>5021</v>
      </c>
      <c r="C15" s="28">
        <v>70000</v>
      </c>
      <c r="D15" s="36" t="s">
        <v>18</v>
      </c>
    </row>
    <row r="16" spans="1:4">
      <c r="A16" s="35">
        <v>6171</v>
      </c>
      <c r="B16" s="1">
        <v>5139</v>
      </c>
      <c r="C16" s="10">
        <v>10000</v>
      </c>
      <c r="D16" s="37" t="s">
        <v>8</v>
      </c>
    </row>
    <row r="17" spans="1:4">
      <c r="A17" s="38">
        <v>6171</v>
      </c>
      <c r="B17" s="5">
        <v>5137</v>
      </c>
      <c r="C17" s="9">
        <v>50000</v>
      </c>
      <c r="D17" s="30" t="s">
        <v>17</v>
      </c>
    </row>
    <row r="18" spans="1:4">
      <c r="A18" s="39">
        <v>6171</v>
      </c>
      <c r="B18" s="1">
        <v>5161</v>
      </c>
      <c r="C18" s="10">
        <v>1000</v>
      </c>
      <c r="D18" s="37" t="s">
        <v>5</v>
      </c>
    </row>
    <row r="19" spans="1:4">
      <c r="A19" s="39">
        <v>6171</v>
      </c>
      <c r="B19" s="1">
        <v>5162</v>
      </c>
      <c r="C19" s="10">
        <v>10000</v>
      </c>
      <c r="D19" s="37" t="s">
        <v>21</v>
      </c>
    </row>
    <row r="20" spans="1:4">
      <c r="A20" s="39">
        <v>6171</v>
      </c>
      <c r="B20" s="1">
        <v>5163</v>
      </c>
      <c r="C20" s="10">
        <v>1040</v>
      </c>
      <c r="D20" s="37" t="s">
        <v>4</v>
      </c>
    </row>
    <row r="21" spans="1:4">
      <c r="A21" s="39">
        <v>6171</v>
      </c>
      <c r="B21" s="1">
        <v>5168</v>
      </c>
      <c r="C21" s="10">
        <v>20000</v>
      </c>
      <c r="D21" s="37" t="s">
        <v>20</v>
      </c>
    </row>
    <row r="22" spans="1:4">
      <c r="A22" s="39">
        <v>6171</v>
      </c>
      <c r="B22" s="1">
        <v>5169</v>
      </c>
      <c r="C22" s="10">
        <v>42000</v>
      </c>
      <c r="D22" s="37" t="s">
        <v>24</v>
      </c>
    </row>
    <row r="23" spans="1:4" ht="15.75" thickBot="1">
      <c r="A23" s="31"/>
      <c r="B23" s="12"/>
      <c r="C23" s="13"/>
      <c r="D23" s="32"/>
    </row>
    <row r="24" spans="1:4" ht="15.75" thickBot="1">
      <c r="A24" s="16" t="s">
        <v>9</v>
      </c>
      <c r="B24" s="17"/>
      <c r="C24" s="18">
        <f>SUM(C13:C23)</f>
        <v>274040</v>
      </c>
      <c r="D24" s="19"/>
    </row>
    <row r="25" spans="1:4">
      <c r="A25" s="26"/>
      <c r="B25" s="26"/>
      <c r="C25" s="27"/>
      <c r="D25" s="26"/>
    </row>
    <row r="26" spans="1:4" ht="15.75" thickBot="1">
      <c r="A26" s="40"/>
      <c r="B26" s="40"/>
      <c r="C26" s="41"/>
      <c r="D26" s="40"/>
    </row>
    <row r="27" spans="1:4">
      <c r="A27" s="42" t="s">
        <v>6</v>
      </c>
      <c r="B27" s="43"/>
      <c r="C27" s="44"/>
      <c r="D27" s="45"/>
    </row>
    <row r="28" spans="1:4" ht="15.75" thickBot="1">
      <c r="A28" s="40"/>
      <c r="B28" s="12">
        <v>8115</v>
      </c>
      <c r="C28" s="46">
        <v>114000</v>
      </c>
      <c r="D28" s="40" t="s">
        <v>7</v>
      </c>
    </row>
    <row r="29" spans="1:4" ht="15.75" thickBot="1">
      <c r="A29" s="47" t="s">
        <v>23</v>
      </c>
      <c r="B29" s="17"/>
      <c r="C29" s="18">
        <f>SUM(C28)</f>
        <v>114000</v>
      </c>
      <c r="D29" s="48"/>
    </row>
    <row r="30" spans="1:4">
      <c r="C30" s="11"/>
    </row>
    <row r="31" spans="1:4">
      <c r="A31" t="s">
        <v>12</v>
      </c>
    </row>
    <row r="32" spans="1:4">
      <c r="A32" t="s">
        <v>25</v>
      </c>
      <c r="D32" s="49">
        <v>42445</v>
      </c>
    </row>
    <row r="33" spans="1:4" ht="36" customHeight="1"/>
    <row r="34" spans="1:4">
      <c r="A34" t="s">
        <v>10</v>
      </c>
      <c r="D34" s="49">
        <v>42468</v>
      </c>
    </row>
    <row r="36" spans="1:4">
      <c r="A36" s="2" t="s">
        <v>11</v>
      </c>
      <c r="D36" s="49">
        <v>42549</v>
      </c>
    </row>
    <row r="37" spans="1:4">
      <c r="D37" t="s">
        <v>28</v>
      </c>
    </row>
    <row r="40" spans="1:4">
      <c r="A40" t="s">
        <v>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2018-03-08T08:11:36Z</cp:lastPrinted>
  <dcterms:created xsi:type="dcterms:W3CDTF">2013-04-10T10:01:01Z</dcterms:created>
  <dcterms:modified xsi:type="dcterms:W3CDTF">2018-03-08T08:11:53Z</dcterms:modified>
</cp:coreProperties>
</file>